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ENERAL FORET" sheetId="1" r:id="rId1"/>
    <sheet name="GENERAL RONCE CHATAIGNIER" sheetId="2" r:id="rId2"/>
    <sheet name="GENERAL CREMEUX  ACACIA" sheetId="3" r:id="rId3"/>
    <sheet name="GENERAL TILLEUL" sheetId="4" r:id="rId4"/>
    <sheet name="GENERAL MONTAGNE" sheetId="5" r:id="rId5"/>
    <sheet name="GENERAL PLAINE" sheetId="6" r:id="rId6"/>
    <sheet name="ECOLE  PLAINE" sheetId="7" r:id="rId7"/>
    <sheet name="ECOLE  MONTAGNE" sheetId="8" r:id="rId8"/>
    <sheet name="ECOLE  FORET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<sst xmlns="http://schemas.openxmlformats.org/spreadsheetml/2006/main" count="213" uniqueCount="120">
  <si>
    <t>CLASSEMENT   2023</t>
  </si>
  <si>
    <t xml:space="preserve"> CATEGORIE : FORET </t>
  </si>
  <si>
    <t>PRO + AMATEUR</t>
  </si>
  <si>
    <t>Rang</t>
  </si>
  <si>
    <t>N°</t>
  </si>
  <si>
    <t>Nom</t>
  </si>
  <si>
    <t>CHAUX Florian</t>
  </si>
  <si>
    <t>CHOPART Sébastien</t>
  </si>
  <si>
    <t>PELLIZZARO Khaoula</t>
  </si>
  <si>
    <t>TOCAN Christian</t>
  </si>
  <si>
    <t>BOUCHEIX Raymond</t>
  </si>
  <si>
    <t>NIVOIX Robert</t>
  </si>
  <si>
    <t>BILLOT Bernard</t>
  </si>
  <si>
    <t xml:space="preserve"> CATEGORIE : RONCE </t>
  </si>
  <si>
    <t xml:space="preserve"> CATEGORIE :  CHATAIGNIER</t>
  </si>
  <si>
    <t>HOUBRON Bruno</t>
  </si>
  <si>
    <t>GOUDOUNEIX Laure</t>
  </si>
  <si>
    <t>DELMAS Michel</t>
  </si>
  <si>
    <t>CLEMENT Jean-Philippe</t>
  </si>
  <si>
    <t>KALISZCAZAK Jean-François</t>
  </si>
  <si>
    <t xml:space="preserve"> CATEGORIE : CREMEUX </t>
  </si>
  <si>
    <t xml:space="preserve"> CATEGORIE :  ACACIA</t>
  </si>
  <si>
    <t xml:space="preserve">TOCAN Christian </t>
  </si>
  <si>
    <t xml:space="preserve">GOUDOUNEIX Laure </t>
  </si>
  <si>
    <t>RAVEL Jérome</t>
  </si>
  <si>
    <t>BLANCHON Jean-Luc</t>
  </si>
  <si>
    <t>JACQUES Pascal</t>
  </si>
  <si>
    <t xml:space="preserve">CHAVAROCHE François </t>
  </si>
  <si>
    <t xml:space="preserve">JACQUES Pascal </t>
  </si>
  <si>
    <t>CLASSEMENT    2023</t>
  </si>
  <si>
    <t xml:space="preserve">   CATEGORIE : TILLEUL </t>
  </si>
  <si>
    <t>rang</t>
  </si>
  <si>
    <t>KALISZCZAK Jean-François</t>
  </si>
  <si>
    <t xml:space="preserve">COULON Jean-François </t>
  </si>
  <si>
    <t xml:space="preserve">SALAGNAC Alexandre </t>
  </si>
  <si>
    <t xml:space="preserve">TRUCHARD Sandie </t>
  </si>
  <si>
    <t xml:space="preserve">LEPELTIER Samuel </t>
  </si>
  <si>
    <t xml:space="preserve">CLEMENT Jean-Philippe </t>
  </si>
  <si>
    <t xml:space="preserve">RAVEL Jérome </t>
  </si>
  <si>
    <t xml:space="preserve"> CATEGORIE : MONTAGNE </t>
  </si>
  <si>
    <t>PRO</t>
  </si>
  <si>
    <t>AMATEUR</t>
  </si>
  <si>
    <t xml:space="preserve">COULON Jean-Pikippe </t>
  </si>
  <si>
    <t xml:space="preserve">CHAVAROCHE Francois </t>
  </si>
  <si>
    <t xml:space="preserve">CHOLET Nicolas </t>
  </si>
  <si>
    <t xml:space="preserve">LEFAURE Andre </t>
  </si>
  <si>
    <t xml:space="preserve">GACHON Alain </t>
  </si>
  <si>
    <t xml:space="preserve">LEBOT Mathieu </t>
  </si>
  <si>
    <t xml:space="preserve">BLANCHON Jean-Luc </t>
  </si>
  <si>
    <t xml:space="preserve">PEYRACHON Beatrice </t>
  </si>
  <si>
    <t xml:space="preserve">REYNARD Pierre </t>
  </si>
  <si>
    <t xml:space="preserve">CHOPART Sébastien </t>
  </si>
  <si>
    <t xml:space="preserve">GALLIEN Jacky </t>
  </si>
  <si>
    <t>SIRVINS M</t>
  </si>
  <si>
    <t xml:space="preserve">ANDUEZA Donato </t>
  </si>
  <si>
    <t>LEPELTIER S</t>
  </si>
  <si>
    <t>CHAUX Fl</t>
  </si>
  <si>
    <t>HUSSER C</t>
  </si>
  <si>
    <t>PELLIZZARO K</t>
  </si>
  <si>
    <t xml:space="preserve"> RAVEL J</t>
  </si>
  <si>
    <t>PELLIZZARO Ph</t>
  </si>
  <si>
    <t>MANZAGOL B</t>
  </si>
  <si>
    <t>DE BEJARRY G</t>
  </si>
  <si>
    <t>LACROIX Fl</t>
  </si>
  <si>
    <t>LACROIX M</t>
  </si>
  <si>
    <t>TOCAN C</t>
  </si>
  <si>
    <t>TIXIER M</t>
  </si>
  <si>
    <t>LASSALAS D</t>
  </si>
  <si>
    <t xml:space="preserve"> CATEGORIE : PLAINE </t>
  </si>
  <si>
    <t xml:space="preserve">ROCHE Michel </t>
  </si>
  <si>
    <t>HUSSER Celia</t>
  </si>
  <si>
    <t xml:space="preserve">BARDEL Jean-Pierre </t>
  </si>
  <si>
    <t>SALAGNAC Alexandre</t>
  </si>
  <si>
    <t xml:space="preserve">GREDIAC Fabien </t>
  </si>
  <si>
    <t>LEPELTIER Samuel</t>
  </si>
  <si>
    <t>CHATEAU des QUAYRES</t>
  </si>
  <si>
    <t xml:space="preserve">PEYRACHON Béatrice </t>
  </si>
  <si>
    <t>PIBOULE B</t>
  </si>
  <si>
    <t>DELMAS M</t>
  </si>
  <si>
    <t>NIVOIX R</t>
  </si>
  <si>
    <t>CHAUX F</t>
  </si>
  <si>
    <t>DEMEYRE M</t>
  </si>
  <si>
    <t>CARRUSCA T</t>
  </si>
  <si>
    <t>DOLE N</t>
  </si>
  <si>
    <t>VIALETTE M</t>
  </si>
  <si>
    <t>Mairie BEAUMONT</t>
  </si>
  <si>
    <t>CLASSEMENT  – école /  2023</t>
  </si>
  <si>
    <t xml:space="preserve"> CATEGORIE :  PLAINE</t>
  </si>
  <si>
    <t>LEBOT Mathieu</t>
  </si>
  <si>
    <t>CARRUSCA Thiery</t>
  </si>
  <si>
    <t>TRUCHARD Sandie</t>
  </si>
  <si>
    <t>ROCHE Michel</t>
  </si>
  <si>
    <t>COULON Jean-François</t>
  </si>
  <si>
    <t>BARDEL Jean-Pierre</t>
  </si>
  <si>
    <t>PEYRACHON Béatrice</t>
  </si>
  <si>
    <t>CHAVAROCHE François</t>
  </si>
  <si>
    <t>Mairie de BEAUMONT</t>
  </si>
  <si>
    <t>DEMEYRE Manon</t>
  </si>
  <si>
    <t>VIALETTE Marie</t>
  </si>
  <si>
    <t>DOLE Nicolas</t>
  </si>
  <si>
    <t>GREDIAC Fabien</t>
  </si>
  <si>
    <t>CLASSEMENT  – école   /  2023</t>
  </si>
  <si>
    <t xml:space="preserve"> CATEGORIE :  MONTAGNE</t>
  </si>
  <si>
    <t>CHOPART Sebastien</t>
  </si>
  <si>
    <t>PELLIZZARO Philippe</t>
  </si>
  <si>
    <t>COULON Jean-Philippe</t>
  </si>
  <si>
    <t>LACROIX Florent</t>
  </si>
  <si>
    <t>LEFAURE André</t>
  </si>
  <si>
    <t>TIXIER Muriel</t>
  </si>
  <si>
    <t>DE BEJARRY Ghislain</t>
  </si>
  <si>
    <t>CHOLET Nicolas</t>
  </si>
  <si>
    <t>REYNARD Pierre</t>
  </si>
  <si>
    <t>LACROIX Marc</t>
  </si>
  <si>
    <t>GALLIEN Jacky</t>
  </si>
  <si>
    <t>RAVEL Jerome</t>
  </si>
  <si>
    <t>LAFLEURIEL Raymond</t>
  </si>
  <si>
    <t>ANDUEZA Donato</t>
  </si>
  <si>
    <t>MANZAGOL Bernard</t>
  </si>
  <si>
    <t>CLASSEMENT  – école  /  2023</t>
  </si>
  <si>
    <t xml:space="preserve"> CATEGORIE :  FORET </t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</si>
</sst>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10"/>
      <name val="Arial"/>
      <family val="2"/>
    </font>
    <font>
      <b/>
      <sz val="26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22"/>
      <color indexed="8"/>
      <name val="Calibri"/>
      <family val="2"/>
    </font>
    <font>
      <b/>
      <sz val="16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sz val="15"/>
      <color indexed="8"/>
      <name val="Calibri"/>
      <family val="2"/>
    </font>
    <font>
      <b/>
      <sz val="28"/>
      <color indexed="8"/>
      <name val="Calibri"/>
      <family val="2"/>
    </font>
    <font>
      <i/>
      <sz val="13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/>
    </xf>
    <xf numFmtId="164" fontId="2" fillId="0" borderId="0" xfId="0" applyFont="1" applyFill="1" applyAlignment="1">
      <alignment/>
    </xf>
    <xf numFmtId="164" fontId="3" fillId="0" borderId="2" xfId="0" applyFont="1" applyFill="1" applyBorder="1" applyAlignment="1">
      <alignment horizontal="center" vertical="center"/>
    </xf>
    <xf numFmtId="164" fontId="2" fillId="0" borderId="0" xfId="0" applyFont="1" applyAlignment="1">
      <alignment/>
    </xf>
    <xf numFmtId="164" fontId="4" fillId="3" borderId="2" xfId="0" applyFont="1" applyFill="1" applyBorder="1" applyAlignment="1">
      <alignment horizontal="center" vertical="center" wrapText="1"/>
    </xf>
    <xf numFmtId="164" fontId="3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/>
    </xf>
    <xf numFmtId="164" fontId="5" fillId="3" borderId="4" xfId="0" applyFont="1" applyFill="1" applyBorder="1" applyAlignment="1">
      <alignment horizontal="center" vertical="center"/>
    </xf>
    <xf numFmtId="164" fontId="4" fillId="3" borderId="5" xfId="0" applyFont="1" applyFill="1" applyBorder="1" applyAlignment="1">
      <alignment horizontal="center" vertical="center"/>
    </xf>
    <xf numFmtId="164" fontId="6" fillId="0" borderId="6" xfId="0" applyFont="1" applyBorder="1" applyAlignment="1">
      <alignment horizontal="center" vertical="center"/>
    </xf>
    <xf numFmtId="164" fontId="5" fillId="0" borderId="7" xfId="0" applyFont="1" applyBorder="1" applyAlignment="1">
      <alignment horizontal="center" vertical="center"/>
    </xf>
    <xf numFmtId="164" fontId="4" fillId="3" borderId="8" xfId="0" applyFont="1" applyFill="1" applyBorder="1" applyAlignment="1">
      <alignment horizontal="center" vertical="center"/>
    </xf>
    <xf numFmtId="164" fontId="6" fillId="0" borderId="9" xfId="0" applyFont="1" applyBorder="1" applyAlignment="1">
      <alignment horizontal="center" vertical="center"/>
    </xf>
    <xf numFmtId="164" fontId="5" fillId="0" borderId="10" xfId="0" applyFont="1" applyBorder="1" applyAlignment="1">
      <alignment horizontal="center" vertical="center"/>
    </xf>
    <xf numFmtId="164" fontId="4" fillId="3" borderId="11" xfId="0" applyFont="1" applyFill="1" applyBorder="1" applyAlignment="1">
      <alignment horizontal="center" vertical="center"/>
    </xf>
    <xf numFmtId="164" fontId="5" fillId="3" borderId="2" xfId="0" applyFont="1" applyFill="1" applyBorder="1" applyAlignment="1">
      <alignment horizontal="center" vertical="center" wrapText="1"/>
    </xf>
    <xf numFmtId="164" fontId="7" fillId="0" borderId="6" xfId="0" applyFont="1" applyBorder="1" applyAlignment="1">
      <alignment horizontal="center" vertical="center"/>
    </xf>
    <xf numFmtId="164" fontId="7" fillId="0" borderId="9" xfId="0" applyFont="1" applyBorder="1" applyAlignment="1">
      <alignment horizontal="center" vertical="center"/>
    </xf>
    <xf numFmtId="164" fontId="5" fillId="0" borderId="10" xfId="0" applyFont="1" applyBorder="1" applyAlignment="1">
      <alignment horizontal="center" vertical="center"/>
    </xf>
    <xf numFmtId="164" fontId="8" fillId="0" borderId="10" xfId="0" applyFont="1" applyBorder="1" applyAlignment="1">
      <alignment horizontal="center" vertical="center"/>
    </xf>
    <xf numFmtId="164" fontId="9" fillId="3" borderId="2" xfId="0" applyFont="1" applyFill="1" applyBorder="1" applyAlignment="1">
      <alignment horizontal="center" vertical="center" wrapText="1"/>
    </xf>
    <xf numFmtId="164" fontId="2" fillId="0" borderId="10" xfId="0" applyFont="1" applyBorder="1" applyAlignment="1">
      <alignment horizontal="center" vertical="center"/>
    </xf>
    <xf numFmtId="164" fontId="2" fillId="0" borderId="9" xfId="0" applyFont="1" applyBorder="1" applyAlignment="1">
      <alignment horizontal="center" vertical="center"/>
    </xf>
    <xf numFmtId="164" fontId="2" fillId="0" borderId="10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2" fillId="0" borderId="0" xfId="0" applyFont="1" applyFill="1" applyAlignment="1">
      <alignment vertical="center"/>
    </xf>
    <xf numFmtId="164" fontId="2" fillId="0" borderId="0" xfId="0" applyFont="1" applyFill="1" applyAlignment="1">
      <alignment horizontal="left" vertical="center"/>
    </xf>
    <xf numFmtId="164" fontId="2" fillId="0" borderId="0" xfId="0" applyFont="1" applyFill="1" applyAlignment="1">
      <alignment horizontal="center" vertical="center"/>
    </xf>
    <xf numFmtId="164" fontId="9" fillId="0" borderId="2" xfId="0" applyFont="1" applyFill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7" fillId="2" borderId="6" xfId="0" applyFont="1" applyFill="1" applyBorder="1" applyAlignment="1">
      <alignment horizontal="center" vertical="center"/>
    </xf>
    <xf numFmtId="164" fontId="2" fillId="2" borderId="10" xfId="0" applyFont="1" applyFill="1" applyBorder="1" applyAlignment="1">
      <alignment horizontal="center" vertical="center"/>
    </xf>
    <xf numFmtId="164" fontId="2" fillId="2" borderId="7" xfId="0" applyFont="1" applyFill="1" applyBorder="1" applyAlignment="1">
      <alignment horizontal="center" vertical="center"/>
    </xf>
    <xf numFmtId="164" fontId="7" fillId="2" borderId="9" xfId="0" applyFont="1" applyFill="1" applyBorder="1" applyAlignment="1">
      <alignment horizontal="center" vertical="center"/>
    </xf>
    <xf numFmtId="164" fontId="2" fillId="2" borderId="10" xfId="0" applyFont="1" applyFill="1" applyBorder="1" applyAlignment="1">
      <alignment horizontal="center" vertical="center"/>
    </xf>
    <xf numFmtId="164" fontId="7" fillId="0" borderId="9" xfId="0" applyFont="1" applyFill="1" applyBorder="1" applyAlignment="1">
      <alignment horizontal="center" vertical="center"/>
    </xf>
    <xf numFmtId="164" fontId="2" fillId="0" borderId="10" xfId="0" applyFont="1" applyFill="1" applyBorder="1" applyAlignment="1">
      <alignment horizontal="center" vertical="center"/>
    </xf>
    <xf numFmtId="164" fontId="1" fillId="2" borderId="12" xfId="0" applyFont="1" applyFill="1" applyBorder="1" applyAlignment="1">
      <alignment horizontal="center" vertical="center"/>
    </xf>
    <xf numFmtId="164" fontId="10" fillId="0" borderId="12" xfId="0" applyFont="1" applyFill="1" applyBorder="1" applyAlignment="1">
      <alignment horizontal="center" vertical="center"/>
    </xf>
    <xf numFmtId="164" fontId="1" fillId="3" borderId="11" xfId="0" applyFont="1" applyFill="1" applyBorder="1" applyAlignment="1">
      <alignment horizontal="center" vertical="center"/>
    </xf>
    <xf numFmtId="164" fontId="2" fillId="2" borderId="10" xfId="0" applyFont="1" applyFill="1" applyBorder="1" applyAlignment="1">
      <alignment horizontal="left" vertical="center"/>
    </xf>
    <xf numFmtId="164" fontId="2" fillId="2" borderId="10" xfId="0" applyFont="1" applyFill="1" applyBorder="1" applyAlignment="1">
      <alignment horizontal="left" vertical="center"/>
    </xf>
    <xf numFmtId="164" fontId="2" fillId="0" borderId="10" xfId="0" applyFont="1" applyBorder="1" applyAlignment="1">
      <alignment horizontal="left" vertical="center"/>
    </xf>
    <xf numFmtId="164" fontId="11" fillId="0" borderId="10" xfId="0" applyFont="1" applyBorder="1" applyAlignment="1">
      <alignment horizontal="left" vertical="center"/>
    </xf>
    <xf numFmtId="164" fontId="1" fillId="0" borderId="2" xfId="0" applyFont="1" applyFill="1" applyBorder="1" applyAlignment="1">
      <alignment horizontal="center" vertical="center"/>
    </xf>
    <xf numFmtId="164" fontId="7" fillId="2" borderId="12" xfId="0" applyFont="1" applyFill="1" applyBorder="1" applyAlignment="1">
      <alignment horizontal="center" vertical="center"/>
    </xf>
    <xf numFmtId="164" fontId="5" fillId="2" borderId="7" xfId="0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2" fillId="0" borderId="12" xfId="0" applyFont="1" applyBorder="1" applyAlignment="1">
      <alignment horizontal="center" vertical="center"/>
    </xf>
    <xf numFmtId="164" fontId="12" fillId="0" borderId="2" xfId="0" applyFont="1" applyFill="1" applyBorder="1" applyAlignment="1">
      <alignment horizontal="center" vertical="center"/>
    </xf>
    <xf numFmtId="164" fontId="7" fillId="0" borderId="12" xfId="0" applyFont="1" applyFill="1" applyBorder="1" applyAlignment="1">
      <alignment horizontal="center" vertical="center"/>
    </xf>
    <xf numFmtId="164" fontId="8" fillId="0" borderId="10" xfId="0" applyFont="1" applyFill="1" applyBorder="1" applyAlignment="1">
      <alignment horizontal="center" vertical="center"/>
    </xf>
    <xf numFmtId="164" fontId="5" fillId="0" borderId="10" xfId="0" applyFont="1" applyFill="1" applyBorder="1" applyAlignment="1">
      <alignment horizontal="center" vertical="center"/>
    </xf>
    <xf numFmtId="164" fontId="4" fillId="0" borderId="12" xfId="0" applyFont="1" applyFill="1" applyBorder="1" applyAlignment="1">
      <alignment horizontal="center" vertical="center"/>
    </xf>
    <xf numFmtId="164" fontId="2" fillId="0" borderId="12" xfId="0" applyFont="1" applyFill="1" applyBorder="1" applyAlignment="1">
      <alignment horizontal="center" vertical="center"/>
    </xf>
    <xf numFmtId="164" fontId="13" fillId="0" borderId="6" xfId="0" applyFont="1" applyBorder="1" applyAlignment="1">
      <alignment horizontal="center" vertical="center"/>
    </xf>
    <xf numFmtId="164" fontId="13" fillId="0" borderId="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ED1C2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tilisateur\Documents\0-Apiculture\0-SYNDICAT\0-Beaumont%20fete%20de%20l'abeille\1-2023\Concours%20miel%20Beaumont%202022%20et%202023%20doc%20W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osant"/>
      <sheetName val="CONVOC MAIL 2023"/>
      <sheetName val="jure 2023"/>
      <sheetName val="candidats 22 23"/>
      <sheetName val="ORGANISATION TABLES"/>
      <sheetName val=" feuille individuelle enfants 2023"/>
      <sheetName val="calcul table enfants"/>
      <sheetName val="clsmt  table CALCULS modele de table"/>
      <sheetName val=" feuille individuelle2023"/>
      <sheetName val="médias"/>
      <sheetName val="clsmt final FORET"/>
      <sheetName val="clsmt final RONCE CHATAIG"/>
      <sheetName val="clsmt final cremeux ACACIA"/>
      <sheetName val="clsmt final tilleul"/>
      <sheetName val="medailles"/>
      <sheetName val="clsmt final plaine"/>
      <sheetName val="clsmt final montagne"/>
      <sheetName val="Num table jury"/>
      <sheetName val="clsmt table modele organisation"/>
      <sheetName val="calculs par cat MONT A2018"/>
      <sheetName val="Bilan MONT A2018"/>
      <sheetName val="factures Arverni"/>
      <sheetName val="jure 2022 doc de W"/>
      <sheetName val="Schema de base_2022"/>
      <sheetName val="jury 2019 2021"/>
    </sheetNames>
    <sheetDataSet>
      <sheetData sheetId="4">
        <row r="4">
          <cell r="A4">
            <v>2023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11"/>
  <sheetViews>
    <sheetView tabSelected="1" zoomScale="90" zoomScaleNormal="90" workbookViewId="0" topLeftCell="A1">
      <selection activeCell="E8" sqref="E8"/>
    </sheetView>
  </sheetViews>
  <sheetFormatPr defaultColWidth="11.421875" defaultRowHeight="12.75"/>
  <cols>
    <col min="1" max="1" width="9.7109375" style="0" customWidth="1"/>
    <col min="2" max="2" width="5.140625" style="0" customWidth="1"/>
    <col min="3" max="3" width="47.57421875" style="0" customWidth="1"/>
  </cols>
  <sheetData>
    <row r="1" spans="1:3" s="2" customFormat="1" ht="40.5" customHeight="1">
      <c r="A1" s="1" t="s">
        <v>0</v>
      </c>
      <c r="B1" s="1"/>
      <c r="C1" s="1"/>
    </row>
    <row r="2" spans="1:3" s="4" customFormat="1" ht="42" customHeight="1">
      <c r="A2" s="3" t="s">
        <v>1</v>
      </c>
      <c r="B2" s="3"/>
      <c r="C2" s="3"/>
    </row>
    <row r="3" spans="1:3" s="4" customFormat="1" ht="33.75" customHeight="1">
      <c r="A3" s="5" t="s">
        <v>2</v>
      </c>
      <c r="B3" s="5"/>
      <c r="C3" s="5"/>
    </row>
    <row r="4" spans="1:3" s="4" customFormat="1" ht="25.5" customHeight="1">
      <c r="A4" s="6" t="s">
        <v>3</v>
      </c>
      <c r="B4" s="7" t="s">
        <v>4</v>
      </c>
      <c r="C4" s="8" t="s">
        <v>5</v>
      </c>
    </row>
    <row r="5" spans="1:3" s="4" customFormat="1" ht="42.75" customHeight="1">
      <c r="A5" s="9">
        <v>1</v>
      </c>
      <c r="B5" s="10">
        <v>703</v>
      </c>
      <c r="C5" s="11" t="s">
        <v>6</v>
      </c>
    </row>
    <row r="6" spans="1:3" s="4" customFormat="1" ht="42.75" customHeight="1">
      <c r="A6" s="12">
        <v>2</v>
      </c>
      <c r="B6" s="13">
        <v>706</v>
      </c>
      <c r="C6" s="14" t="s">
        <v>7</v>
      </c>
    </row>
    <row r="7" spans="1:3" s="4" customFormat="1" ht="42.75" customHeight="1">
      <c r="A7" s="12">
        <v>3</v>
      </c>
      <c r="B7" s="13">
        <v>701</v>
      </c>
      <c r="C7" s="14" t="s">
        <v>8</v>
      </c>
    </row>
    <row r="8" spans="1:3" s="4" customFormat="1" ht="42.75" customHeight="1">
      <c r="A8" s="12">
        <v>4</v>
      </c>
      <c r="B8" s="13">
        <v>707</v>
      </c>
      <c r="C8" s="14" t="s">
        <v>9</v>
      </c>
    </row>
    <row r="9" spans="1:3" s="4" customFormat="1" ht="42.75" customHeight="1">
      <c r="A9" s="12">
        <v>5</v>
      </c>
      <c r="B9" s="13">
        <v>705</v>
      </c>
      <c r="C9" s="14" t="s">
        <v>10</v>
      </c>
    </row>
    <row r="10" spans="1:3" s="4" customFormat="1" ht="42.75" customHeight="1">
      <c r="A10" s="12">
        <v>5</v>
      </c>
      <c r="B10" s="13">
        <v>702</v>
      </c>
      <c r="C10" s="14" t="s">
        <v>11</v>
      </c>
    </row>
    <row r="11" spans="1:3" s="4" customFormat="1" ht="42.75" customHeight="1">
      <c r="A11" s="12">
        <v>7</v>
      </c>
      <c r="B11" s="13">
        <v>704</v>
      </c>
      <c r="C11" s="14" t="s">
        <v>12</v>
      </c>
    </row>
  </sheetData>
  <sheetProtection selectLockedCells="1" selectUnlockedCells="1"/>
  <mergeCells count="3">
    <mergeCell ref="A1:C1"/>
    <mergeCell ref="A2:C2"/>
    <mergeCell ref="A3:C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F8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5.7109375" style="0" customWidth="1"/>
    <col min="3" max="3" width="33.57421875" style="0" customWidth="1"/>
    <col min="4" max="4" width="10.00390625" style="0" customWidth="1"/>
    <col min="5" max="5" width="6.421875" style="0" customWidth="1"/>
    <col min="6" max="6" width="35.421875" style="0" customWidth="1"/>
    <col min="8" max="8" width="13.8515625" style="0" customWidth="1"/>
    <col min="9" max="9" width="12.421875" style="0" customWidth="1"/>
    <col min="10" max="10" width="24.421875" style="0" customWidth="1"/>
  </cols>
  <sheetData>
    <row r="1" spans="1:6" s="2" customFormat="1" ht="40.5" customHeight="1">
      <c r="A1" s="1" t="s">
        <v>0</v>
      </c>
      <c r="B1" s="1"/>
      <c r="C1" s="1"/>
      <c r="D1" s="1"/>
      <c r="E1" s="1"/>
      <c r="F1" s="1">
        <f>'[1]ORGANISATION TABLES'!A4</f>
        <v>2023</v>
      </c>
    </row>
    <row r="2" spans="1:6" s="4" customFormat="1" ht="48" customHeight="1">
      <c r="A2" s="3" t="s">
        <v>13</v>
      </c>
      <c r="B2" s="3"/>
      <c r="C2" s="3"/>
      <c r="D2" s="3" t="s">
        <v>14</v>
      </c>
      <c r="E2" s="3"/>
      <c r="F2" s="3"/>
    </row>
    <row r="3" spans="1:6" s="4" customFormat="1" ht="33.75" customHeight="1">
      <c r="A3" s="15" t="s">
        <v>2</v>
      </c>
      <c r="B3" s="15"/>
      <c r="C3" s="15"/>
      <c r="D3" s="15" t="s">
        <v>2</v>
      </c>
      <c r="E3" s="15"/>
      <c r="F3" s="15"/>
    </row>
    <row r="4" spans="1:6" s="4" customFormat="1" ht="25.5" customHeight="1">
      <c r="A4" s="16" t="s">
        <v>3</v>
      </c>
      <c r="B4" s="7" t="s">
        <v>4</v>
      </c>
      <c r="C4" s="8" t="s">
        <v>5</v>
      </c>
      <c r="D4" s="8">
        <f>A4</f>
        <v>0</v>
      </c>
      <c r="E4" s="7" t="s">
        <v>4</v>
      </c>
      <c r="F4" s="8" t="s">
        <v>5</v>
      </c>
    </row>
    <row r="5" spans="1:6" s="4" customFormat="1" ht="42.75" customHeight="1">
      <c r="A5" s="9">
        <v>1</v>
      </c>
      <c r="B5" s="17">
        <v>902</v>
      </c>
      <c r="C5" s="11" t="s">
        <v>15</v>
      </c>
      <c r="D5" s="9">
        <v>1</v>
      </c>
      <c r="E5" s="10">
        <v>402</v>
      </c>
      <c r="F5" s="14" t="s">
        <v>16</v>
      </c>
    </row>
    <row r="6" spans="1:6" s="4" customFormat="1" ht="42.75" customHeight="1">
      <c r="A6" s="12">
        <v>2</v>
      </c>
      <c r="B6" s="18">
        <v>903</v>
      </c>
      <c r="C6" s="14" t="s">
        <v>17</v>
      </c>
      <c r="D6" s="12">
        <v>2</v>
      </c>
      <c r="E6" s="13">
        <v>403</v>
      </c>
      <c r="F6" s="14" t="s">
        <v>18</v>
      </c>
    </row>
    <row r="7" spans="1:6" s="4" customFormat="1" ht="42.75" customHeight="1">
      <c r="A7" s="12">
        <v>3</v>
      </c>
      <c r="B7" s="18">
        <v>904</v>
      </c>
      <c r="C7" s="14" t="s">
        <v>7</v>
      </c>
      <c r="D7" s="12">
        <v>3</v>
      </c>
      <c r="E7" s="13">
        <v>401</v>
      </c>
      <c r="F7" s="19" t="s">
        <v>19</v>
      </c>
    </row>
    <row r="8" spans="1:6" s="4" customFormat="1" ht="42.75" customHeight="1">
      <c r="A8" s="12">
        <v>4</v>
      </c>
      <c r="B8" s="18">
        <v>901</v>
      </c>
      <c r="C8" s="20" t="s">
        <v>18</v>
      </c>
      <c r="D8" s="12">
        <v>4</v>
      </c>
      <c r="E8" s="13">
        <v>404</v>
      </c>
      <c r="F8" s="14" t="s">
        <v>9</v>
      </c>
    </row>
  </sheetData>
  <sheetProtection selectLockedCells="1" selectUnlockedCells="1"/>
  <mergeCells count="5">
    <mergeCell ref="A1:F1"/>
    <mergeCell ref="A2:C2"/>
    <mergeCell ref="D2:F2"/>
    <mergeCell ref="A3:C3"/>
    <mergeCell ref="D3:F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11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8.00390625" style="0" customWidth="1"/>
    <col min="2" max="2" width="5.8515625" style="0" customWidth="1"/>
    <col min="3" max="3" width="33.57421875" style="0" customWidth="1"/>
    <col min="4" max="4" width="10.00390625" style="0" customWidth="1"/>
    <col min="5" max="5" width="6.140625" style="0" customWidth="1"/>
    <col min="6" max="6" width="32.7109375" style="0" customWidth="1"/>
    <col min="8" max="8" width="13.8515625" style="0" customWidth="1"/>
    <col min="9" max="9" width="12.421875" style="0" customWidth="1"/>
    <col min="10" max="10" width="24.421875" style="0" customWidth="1"/>
  </cols>
  <sheetData>
    <row r="1" spans="1:6" s="2" customFormat="1" ht="40.5" customHeight="1">
      <c r="A1" s="1" t="s">
        <v>0</v>
      </c>
      <c r="B1" s="1"/>
      <c r="C1" s="1"/>
      <c r="D1" s="1"/>
      <c r="E1" s="1"/>
      <c r="F1" s="1"/>
    </row>
    <row r="2" spans="1:6" s="4" customFormat="1" ht="59.25" customHeight="1">
      <c r="A2" s="3" t="s">
        <v>20</v>
      </c>
      <c r="B2" s="3"/>
      <c r="C2" s="3"/>
      <c r="D2" s="3" t="s">
        <v>21</v>
      </c>
      <c r="E2" s="3"/>
      <c r="F2" s="3"/>
    </row>
    <row r="3" spans="1:6" s="4" customFormat="1" ht="33.75" customHeight="1">
      <c r="A3" s="21" t="s">
        <v>2</v>
      </c>
      <c r="B3" s="21"/>
      <c r="C3" s="21"/>
      <c r="D3" s="21" t="s">
        <v>2</v>
      </c>
      <c r="E3" s="21"/>
      <c r="F3" s="21"/>
    </row>
    <row r="4" spans="1:6" s="4" customFormat="1" ht="25.5" customHeight="1">
      <c r="A4" s="16" t="s">
        <v>3</v>
      </c>
      <c r="B4" s="7" t="s">
        <v>4</v>
      </c>
      <c r="C4" s="8" t="s">
        <v>5</v>
      </c>
      <c r="D4" s="8">
        <f>A4</f>
        <v>0</v>
      </c>
      <c r="E4" s="7" t="s">
        <v>4</v>
      </c>
      <c r="F4" s="8" t="s">
        <v>5</v>
      </c>
    </row>
    <row r="5" spans="1:6" s="4" customFormat="1" ht="42.75" customHeight="1">
      <c r="A5" s="9">
        <v>1</v>
      </c>
      <c r="B5" s="10">
        <v>207</v>
      </c>
      <c r="C5" s="11" t="s">
        <v>22</v>
      </c>
      <c r="D5" s="9">
        <v>1</v>
      </c>
      <c r="E5" s="10">
        <v>304</v>
      </c>
      <c r="F5" s="11" t="s">
        <v>9</v>
      </c>
    </row>
    <row r="6" spans="1:6" s="4" customFormat="1" ht="42.75" customHeight="1">
      <c r="A6" s="12">
        <v>2</v>
      </c>
      <c r="B6" s="13">
        <v>206</v>
      </c>
      <c r="C6" s="14" t="s">
        <v>16</v>
      </c>
      <c r="D6" s="12">
        <v>2</v>
      </c>
      <c r="E6" s="13">
        <v>305</v>
      </c>
      <c r="F6" s="14" t="s">
        <v>23</v>
      </c>
    </row>
    <row r="7" spans="1:6" s="4" customFormat="1" ht="42.75" customHeight="1">
      <c r="A7" s="12">
        <v>3</v>
      </c>
      <c r="B7" s="13">
        <v>204</v>
      </c>
      <c r="C7" s="19" t="s">
        <v>24</v>
      </c>
      <c r="D7" s="12">
        <v>3</v>
      </c>
      <c r="E7" s="13">
        <v>301</v>
      </c>
      <c r="F7" s="19" t="s">
        <v>8</v>
      </c>
    </row>
    <row r="8" spans="1:6" s="4" customFormat="1" ht="42.75" customHeight="1">
      <c r="A8" s="12">
        <v>4</v>
      </c>
      <c r="B8" s="13">
        <v>203</v>
      </c>
      <c r="C8" s="14" t="s">
        <v>25</v>
      </c>
      <c r="D8" s="12">
        <v>4</v>
      </c>
      <c r="E8" s="13">
        <v>303</v>
      </c>
      <c r="F8" s="14" t="s">
        <v>26</v>
      </c>
    </row>
    <row r="9" spans="1:6" s="4" customFormat="1" ht="42.75" customHeight="1">
      <c r="A9" s="12">
        <v>5</v>
      </c>
      <c r="B9" s="13">
        <v>202</v>
      </c>
      <c r="C9" s="14" t="s">
        <v>27</v>
      </c>
      <c r="D9" s="22"/>
      <c r="E9" s="23"/>
      <c r="F9" s="24"/>
    </row>
    <row r="10" spans="1:6" s="4" customFormat="1" ht="42.75" customHeight="1">
      <c r="A10" s="12">
        <v>6</v>
      </c>
      <c r="B10" s="13">
        <v>205</v>
      </c>
      <c r="C10" s="14" t="s">
        <v>28</v>
      </c>
      <c r="D10" s="22"/>
      <c r="E10" s="23"/>
      <c r="F10" s="22"/>
    </row>
    <row r="11" spans="1:6" s="4" customFormat="1" ht="42.75" customHeight="1">
      <c r="A11" s="12">
        <v>7</v>
      </c>
      <c r="B11" s="13">
        <v>201</v>
      </c>
      <c r="C11" s="14" t="s">
        <v>8</v>
      </c>
      <c r="D11" s="22"/>
      <c r="E11" s="23"/>
      <c r="F11" s="22"/>
    </row>
  </sheetData>
  <sheetProtection selectLockedCells="1" selectUnlockedCells="1"/>
  <mergeCells count="5">
    <mergeCell ref="A1:F1"/>
    <mergeCell ref="A2:C2"/>
    <mergeCell ref="D2:F2"/>
    <mergeCell ref="A3:C3"/>
    <mergeCell ref="D3:F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C14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6.7109375" style="0" customWidth="1"/>
    <col min="3" max="3" width="43.7109375" style="0" customWidth="1"/>
    <col min="4" max="4" width="13.8515625" style="0" customWidth="1"/>
    <col min="5" max="5" width="12.421875" style="0" customWidth="1"/>
    <col min="6" max="6" width="24.421875" style="0" customWidth="1"/>
  </cols>
  <sheetData>
    <row r="1" spans="1:3" s="2" customFormat="1" ht="40.5" customHeight="1">
      <c r="A1" s="1" t="s">
        <v>29</v>
      </c>
      <c r="B1" s="1"/>
      <c r="C1" s="1"/>
    </row>
    <row r="2" spans="1:3" s="4" customFormat="1" ht="42.75" customHeight="1">
      <c r="A2" s="3" t="s">
        <v>30</v>
      </c>
      <c r="B2" s="3"/>
      <c r="C2" s="3"/>
    </row>
    <row r="3" spans="1:3" s="4" customFormat="1" ht="33.75" customHeight="1">
      <c r="A3" s="6" t="s">
        <v>2</v>
      </c>
      <c r="B3" s="6"/>
      <c r="C3" s="6"/>
    </row>
    <row r="4" spans="1:3" s="4" customFormat="1" ht="25.5" customHeight="1">
      <c r="A4" s="6" t="s">
        <v>31</v>
      </c>
      <c r="B4" s="7" t="s">
        <v>4</v>
      </c>
      <c r="C4" s="8" t="s">
        <v>5</v>
      </c>
    </row>
    <row r="5" spans="1:3" s="4" customFormat="1" ht="42.75" customHeight="1">
      <c r="A5" s="9">
        <v>1</v>
      </c>
      <c r="B5" s="10">
        <v>610</v>
      </c>
      <c r="C5" s="20" t="s">
        <v>32</v>
      </c>
    </row>
    <row r="6" spans="1:3" s="4" customFormat="1" ht="42.75" customHeight="1">
      <c r="A6" s="12">
        <v>2</v>
      </c>
      <c r="B6" s="13">
        <v>601</v>
      </c>
      <c r="C6" s="14" t="s">
        <v>33</v>
      </c>
    </row>
    <row r="7" spans="1:3" s="4" customFormat="1" ht="42.75" customHeight="1">
      <c r="A7" s="12">
        <v>3</v>
      </c>
      <c r="B7" s="13">
        <v>607</v>
      </c>
      <c r="C7" s="14" t="s">
        <v>23</v>
      </c>
    </row>
    <row r="8" spans="1:3" s="4" customFormat="1" ht="42.75" customHeight="1">
      <c r="A8" s="12">
        <v>4</v>
      </c>
      <c r="B8" s="13">
        <v>605</v>
      </c>
      <c r="C8" s="14" t="s">
        <v>34</v>
      </c>
    </row>
    <row r="9" spans="1:3" s="4" customFormat="1" ht="42.75" customHeight="1">
      <c r="A9" s="12">
        <v>5</v>
      </c>
      <c r="B9" s="13">
        <v>604</v>
      </c>
      <c r="C9" s="14" t="s">
        <v>35</v>
      </c>
    </row>
    <row r="10" spans="1:3" s="4" customFormat="1" ht="42.75" customHeight="1">
      <c r="A10" s="12">
        <v>6</v>
      </c>
      <c r="B10" s="13">
        <v>603</v>
      </c>
      <c r="C10" s="20" t="s">
        <v>27</v>
      </c>
    </row>
    <row r="11" spans="1:3" s="4" customFormat="1" ht="42.75" customHeight="1">
      <c r="A11" s="12">
        <v>7</v>
      </c>
      <c r="B11" s="13">
        <v>602</v>
      </c>
      <c r="C11" s="14" t="s">
        <v>36</v>
      </c>
    </row>
    <row r="12" spans="1:3" s="4" customFormat="1" ht="42.75" customHeight="1">
      <c r="A12" s="12">
        <v>8</v>
      </c>
      <c r="B12" s="13">
        <v>608</v>
      </c>
      <c r="C12" s="14" t="s">
        <v>37</v>
      </c>
    </row>
    <row r="13" spans="1:3" s="4" customFormat="1" ht="42.75" customHeight="1">
      <c r="A13" s="12">
        <v>9</v>
      </c>
      <c r="B13" s="13">
        <v>609</v>
      </c>
      <c r="C13" s="14" t="s">
        <v>22</v>
      </c>
    </row>
    <row r="14" spans="1:3" s="4" customFormat="1" ht="42.75" customHeight="1">
      <c r="A14" s="12">
        <v>10</v>
      </c>
      <c r="B14" s="13">
        <v>606</v>
      </c>
      <c r="C14" s="14" t="s">
        <v>38</v>
      </c>
    </row>
  </sheetData>
  <sheetProtection selectLockedCells="1" selectUnlockedCells="1"/>
  <mergeCells count="3">
    <mergeCell ref="A1:C1"/>
    <mergeCell ref="A2:C2"/>
    <mergeCell ref="A3:C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B21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7.8515625" style="25" customWidth="1"/>
    <col min="2" max="2" width="8.28125" style="25" customWidth="1"/>
    <col min="3" max="3" width="38.28125" style="25" customWidth="1"/>
    <col min="4" max="4" width="8.57421875" style="25" customWidth="1"/>
    <col min="5" max="5" width="6.421875" style="25" customWidth="1"/>
    <col min="6" max="6" width="34.8515625" style="25" customWidth="1"/>
    <col min="7" max="241" width="11.00390625" style="25" customWidth="1"/>
    <col min="242" max="16384" width="11.00390625" style="0" customWidth="1"/>
  </cols>
  <sheetData>
    <row r="1" spans="1:28" s="26" customFormat="1" ht="40.5" customHeight="1">
      <c r="A1" s="1" t="s">
        <v>0</v>
      </c>
      <c r="B1" s="1"/>
      <c r="C1" s="1"/>
      <c r="D1" s="1"/>
      <c r="E1" s="1"/>
      <c r="F1" s="1"/>
      <c r="W1" s="27"/>
      <c r="AB1" s="28"/>
    </row>
    <row r="2" spans="1:6" s="30" customFormat="1" ht="41.25" customHeight="1">
      <c r="A2" s="29" t="s">
        <v>39</v>
      </c>
      <c r="B2" s="29"/>
      <c r="C2" s="29"/>
      <c r="D2" s="29"/>
      <c r="E2" s="29"/>
      <c r="F2" s="29"/>
    </row>
    <row r="3" spans="1:6" s="30" customFormat="1" ht="33.75" customHeight="1">
      <c r="A3" s="6" t="s">
        <v>40</v>
      </c>
      <c r="B3" s="6"/>
      <c r="C3" s="6"/>
      <c r="D3" s="6" t="s">
        <v>41</v>
      </c>
      <c r="E3" s="6"/>
      <c r="F3" s="6"/>
    </row>
    <row r="4" spans="1:6" s="30" customFormat="1" ht="25.5" customHeight="1">
      <c r="A4" s="16" t="s">
        <v>3</v>
      </c>
      <c r="B4" s="7" t="s">
        <v>4</v>
      </c>
      <c r="C4" s="8" t="s">
        <v>5</v>
      </c>
      <c r="D4" s="16">
        <f>A4</f>
        <v>0</v>
      </c>
      <c r="E4" s="7" t="s">
        <v>4</v>
      </c>
      <c r="F4" s="8" t="s">
        <v>5</v>
      </c>
    </row>
    <row r="5" spans="1:6" s="30" customFormat="1" ht="30" customHeight="1">
      <c r="A5" s="12">
        <v>1</v>
      </c>
      <c r="B5" s="31">
        <v>101</v>
      </c>
      <c r="C5" s="32" t="s">
        <v>42</v>
      </c>
      <c r="D5" s="9">
        <v>1</v>
      </c>
      <c r="E5" s="31">
        <v>111</v>
      </c>
      <c r="F5" s="33" t="s">
        <v>43</v>
      </c>
    </row>
    <row r="6" spans="1:6" s="30" customFormat="1" ht="30" customHeight="1">
      <c r="A6" s="12">
        <v>2</v>
      </c>
      <c r="B6" s="34">
        <v>109</v>
      </c>
      <c r="C6" s="32" t="s">
        <v>32</v>
      </c>
      <c r="D6" s="12">
        <v>2</v>
      </c>
      <c r="E6" s="34">
        <v>121</v>
      </c>
      <c r="F6" s="32" t="s">
        <v>44</v>
      </c>
    </row>
    <row r="7" spans="1:6" s="30" customFormat="1" ht="30" customHeight="1">
      <c r="A7" s="12">
        <v>3</v>
      </c>
      <c r="B7" s="34">
        <v>123</v>
      </c>
      <c r="C7" s="35" t="s">
        <v>45</v>
      </c>
      <c r="D7" s="12">
        <v>3</v>
      </c>
      <c r="E7" s="34">
        <v>129</v>
      </c>
      <c r="F7" s="32" t="s">
        <v>46</v>
      </c>
    </row>
    <row r="8" spans="1:6" s="30" customFormat="1" ht="30" customHeight="1">
      <c r="A8" s="12">
        <v>4</v>
      </c>
      <c r="B8" s="36">
        <v>124</v>
      </c>
      <c r="C8" s="37" t="s">
        <v>47</v>
      </c>
      <c r="D8" s="12">
        <v>4</v>
      </c>
      <c r="E8" s="36">
        <v>114</v>
      </c>
      <c r="F8" s="37" t="s">
        <v>48</v>
      </c>
    </row>
    <row r="9" spans="1:6" s="30" customFormat="1" ht="30" customHeight="1">
      <c r="A9" s="12">
        <v>5</v>
      </c>
      <c r="B9" s="36">
        <v>108</v>
      </c>
      <c r="C9" s="37" t="s">
        <v>49</v>
      </c>
      <c r="D9" s="12">
        <v>5</v>
      </c>
      <c r="E9" s="36">
        <v>106</v>
      </c>
      <c r="F9" s="37" t="s">
        <v>50</v>
      </c>
    </row>
    <row r="10" spans="1:6" s="30" customFormat="1" ht="30" customHeight="1">
      <c r="A10" s="12">
        <v>6</v>
      </c>
      <c r="B10" s="36">
        <v>122</v>
      </c>
      <c r="C10" s="37" t="s">
        <v>51</v>
      </c>
      <c r="D10" s="12">
        <v>6</v>
      </c>
      <c r="E10" s="36">
        <v>115</v>
      </c>
      <c r="F10" s="37" t="s">
        <v>52</v>
      </c>
    </row>
    <row r="11" spans="1:6" s="30" customFormat="1" ht="30" customHeight="1">
      <c r="A11" s="12">
        <v>7</v>
      </c>
      <c r="B11" s="36">
        <v>127</v>
      </c>
      <c r="C11" s="22" t="s">
        <v>53</v>
      </c>
      <c r="D11" s="12">
        <v>7</v>
      </c>
      <c r="E11" s="36">
        <v>112</v>
      </c>
      <c r="F11" s="37" t="s">
        <v>54</v>
      </c>
    </row>
    <row r="12" spans="1:6" s="30" customFormat="1" ht="30" customHeight="1">
      <c r="A12" s="12">
        <v>8</v>
      </c>
      <c r="B12" s="18">
        <v>113</v>
      </c>
      <c r="C12" s="22" t="s">
        <v>55</v>
      </c>
      <c r="D12" s="12">
        <v>8</v>
      </c>
      <c r="E12" s="36">
        <v>110</v>
      </c>
      <c r="F12" s="37" t="s">
        <v>56</v>
      </c>
    </row>
    <row r="13" spans="1:6" s="30" customFormat="1" ht="30" customHeight="1">
      <c r="A13" s="12">
        <v>9</v>
      </c>
      <c r="B13" s="18">
        <v>126</v>
      </c>
      <c r="C13" s="22" t="s">
        <v>57</v>
      </c>
      <c r="D13" s="12">
        <v>9</v>
      </c>
      <c r="E13" s="36">
        <v>103</v>
      </c>
      <c r="F13" s="37" t="s">
        <v>58</v>
      </c>
    </row>
    <row r="14" spans="1:6" s="30" customFormat="1" ht="30" customHeight="1">
      <c r="A14" s="12">
        <v>10</v>
      </c>
      <c r="B14" s="18">
        <v>119</v>
      </c>
      <c r="C14" s="22" t="s">
        <v>59</v>
      </c>
      <c r="D14" s="12">
        <v>10</v>
      </c>
      <c r="E14" s="36">
        <v>118</v>
      </c>
      <c r="F14" s="37" t="s">
        <v>60</v>
      </c>
    </row>
    <row r="15" spans="1:6" s="30" customFormat="1" ht="30" customHeight="1">
      <c r="A15" s="25"/>
      <c r="B15" s="25"/>
      <c r="C15" s="25"/>
      <c r="D15" s="12">
        <v>11</v>
      </c>
      <c r="E15" s="36">
        <v>117</v>
      </c>
      <c r="F15" s="37" t="s">
        <v>61</v>
      </c>
    </row>
    <row r="16" spans="1:6" s="30" customFormat="1" ht="30" customHeight="1">
      <c r="A16" s="25"/>
      <c r="B16" s="25"/>
      <c r="C16" s="25"/>
      <c r="D16" s="12">
        <v>12</v>
      </c>
      <c r="E16" s="36">
        <v>107</v>
      </c>
      <c r="F16" s="37" t="s">
        <v>62</v>
      </c>
    </row>
    <row r="17" spans="1:6" s="30" customFormat="1" ht="30" customHeight="1">
      <c r="A17" s="25"/>
      <c r="B17" s="25"/>
      <c r="C17" s="25"/>
      <c r="D17" s="12">
        <v>13</v>
      </c>
      <c r="E17" s="36">
        <v>105</v>
      </c>
      <c r="F17" s="37" t="s">
        <v>63</v>
      </c>
    </row>
    <row r="18" spans="1:6" s="30" customFormat="1" ht="30" customHeight="1">
      <c r="A18" s="25"/>
      <c r="B18" s="25"/>
      <c r="C18" s="25"/>
      <c r="D18" s="12">
        <v>14</v>
      </c>
      <c r="E18" s="36">
        <v>104</v>
      </c>
      <c r="F18" s="37" t="s">
        <v>64</v>
      </c>
    </row>
    <row r="19" spans="4:6" ht="30" customHeight="1">
      <c r="D19" s="12">
        <v>15</v>
      </c>
      <c r="E19" s="36">
        <v>125</v>
      </c>
      <c r="F19" s="37" t="s">
        <v>65</v>
      </c>
    </row>
    <row r="20" spans="4:6" ht="30" customHeight="1">
      <c r="D20" s="12">
        <v>16</v>
      </c>
      <c r="E20" s="36">
        <v>102</v>
      </c>
      <c r="F20" s="37" t="s">
        <v>66</v>
      </c>
    </row>
    <row r="21" spans="4:6" ht="30" customHeight="1">
      <c r="D21" s="12">
        <v>17</v>
      </c>
      <c r="E21" s="36">
        <v>128</v>
      </c>
      <c r="F21" s="37" t="s">
        <v>67</v>
      </c>
    </row>
    <row r="22" ht="24" customHeight="1"/>
    <row r="23" s="25" customFormat="1" ht="24" customHeight="1"/>
    <row r="24" s="25" customFormat="1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</sheetData>
  <sheetProtection selectLockedCells="1" selectUnlockedCells="1"/>
  <mergeCells count="4">
    <mergeCell ref="A1:F1"/>
    <mergeCell ref="A2:F2"/>
    <mergeCell ref="A3:C3"/>
    <mergeCell ref="D3:F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G22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9.57421875" style="25" customWidth="1"/>
    <col min="2" max="2" width="6.7109375" style="25" customWidth="1"/>
    <col min="3" max="3" width="34.28125" style="25" customWidth="1"/>
    <col min="4" max="4" width="10.00390625" style="25" customWidth="1"/>
    <col min="5" max="5" width="8.140625" style="25" customWidth="1"/>
    <col min="6" max="6" width="36.7109375" style="25" customWidth="1"/>
    <col min="7" max="249" width="11.00390625" style="25" customWidth="1"/>
    <col min="250" max="16384" width="11.00390625" style="0" customWidth="1"/>
  </cols>
  <sheetData>
    <row r="1" spans="1:7" s="26" customFormat="1" ht="40.5" customHeight="1">
      <c r="A1" s="38" t="s">
        <v>0</v>
      </c>
      <c r="B1" s="38"/>
      <c r="C1" s="38"/>
      <c r="D1" s="38"/>
      <c r="E1" s="38"/>
      <c r="F1" s="38"/>
      <c r="G1" s="25"/>
    </row>
    <row r="2" spans="1:7" s="30" customFormat="1" ht="42.75" customHeight="1">
      <c r="A2" s="39" t="s">
        <v>68</v>
      </c>
      <c r="B2" s="39"/>
      <c r="C2" s="39"/>
      <c r="D2" s="39"/>
      <c r="E2" s="39"/>
      <c r="F2" s="39"/>
      <c r="G2" s="25"/>
    </row>
    <row r="3" spans="1:7" s="30" customFormat="1" ht="33.75" customHeight="1">
      <c r="A3" s="40" t="s">
        <v>40</v>
      </c>
      <c r="B3" s="40"/>
      <c r="C3" s="40"/>
      <c r="D3" s="40" t="s">
        <v>41</v>
      </c>
      <c r="E3" s="40"/>
      <c r="F3" s="40"/>
      <c r="G3" s="25"/>
    </row>
    <row r="4" spans="1:7" s="30" customFormat="1" ht="25.5" customHeight="1">
      <c r="A4" s="6"/>
      <c r="B4" s="7" t="s">
        <v>4</v>
      </c>
      <c r="C4" s="8" t="s">
        <v>5</v>
      </c>
      <c r="D4" s="8"/>
      <c r="E4" s="7" t="s">
        <v>4</v>
      </c>
      <c r="F4" s="8" t="s">
        <v>5</v>
      </c>
      <c r="G4" s="25"/>
    </row>
    <row r="5" spans="1:7" s="30" customFormat="1" ht="27.75" customHeight="1">
      <c r="A5" s="9">
        <v>1</v>
      </c>
      <c r="B5" s="31">
        <v>520</v>
      </c>
      <c r="C5" s="41" t="s">
        <v>47</v>
      </c>
      <c r="D5" s="9">
        <v>1</v>
      </c>
      <c r="E5" s="31">
        <v>519</v>
      </c>
      <c r="F5" s="41" t="s">
        <v>69</v>
      </c>
      <c r="G5" s="25"/>
    </row>
    <row r="6" spans="1:7" s="30" customFormat="1" ht="27.75" customHeight="1">
      <c r="A6" s="12">
        <v>2</v>
      </c>
      <c r="B6" s="34">
        <v>526</v>
      </c>
      <c r="C6" s="42" t="s">
        <v>70</v>
      </c>
      <c r="D6" s="12">
        <v>2</v>
      </c>
      <c r="E6" s="34">
        <v>509</v>
      </c>
      <c r="F6" s="42" t="s">
        <v>71</v>
      </c>
      <c r="G6" s="25"/>
    </row>
    <row r="7" spans="1:7" s="30" customFormat="1" ht="27.75" customHeight="1">
      <c r="A7" s="12">
        <v>3</v>
      </c>
      <c r="B7" s="34">
        <v>514</v>
      </c>
      <c r="C7" s="41" t="s">
        <v>72</v>
      </c>
      <c r="D7" s="12">
        <v>3</v>
      </c>
      <c r="E7" s="34">
        <v>517</v>
      </c>
      <c r="F7" s="41" t="s">
        <v>73</v>
      </c>
      <c r="G7" s="25"/>
    </row>
    <row r="8" spans="1:7" s="30" customFormat="1" ht="27.75" customHeight="1">
      <c r="A8" s="12">
        <v>4</v>
      </c>
      <c r="B8" s="18">
        <v>508</v>
      </c>
      <c r="C8" s="43" t="s">
        <v>74</v>
      </c>
      <c r="D8" s="12">
        <v>4</v>
      </c>
      <c r="E8" s="18">
        <v>525</v>
      </c>
      <c r="F8" s="44" t="s">
        <v>75</v>
      </c>
      <c r="G8" s="25"/>
    </row>
    <row r="9" spans="1:7" s="30" customFormat="1" ht="27.75" customHeight="1">
      <c r="A9" s="12">
        <v>5</v>
      </c>
      <c r="B9" s="18">
        <v>521</v>
      </c>
      <c r="C9" s="43" t="s">
        <v>23</v>
      </c>
      <c r="D9" s="12">
        <v>5</v>
      </c>
      <c r="E9" s="18">
        <v>507</v>
      </c>
      <c r="F9" s="43" t="s">
        <v>27</v>
      </c>
      <c r="G9" s="25"/>
    </row>
    <row r="10" spans="1:7" s="30" customFormat="1" ht="27.75" customHeight="1">
      <c r="A10" s="12">
        <v>6</v>
      </c>
      <c r="B10" s="18">
        <v>516</v>
      </c>
      <c r="C10" s="43" t="s">
        <v>38</v>
      </c>
      <c r="D10" s="12">
        <v>6</v>
      </c>
      <c r="E10" s="18">
        <v>510</v>
      </c>
      <c r="F10" s="43" t="s">
        <v>35</v>
      </c>
      <c r="G10" s="25"/>
    </row>
    <row r="11" spans="1:7" s="30" customFormat="1" ht="27.75" customHeight="1">
      <c r="A11" s="12">
        <v>7</v>
      </c>
      <c r="B11" s="18">
        <v>505</v>
      </c>
      <c r="C11" s="43" t="s">
        <v>76</v>
      </c>
      <c r="D11" s="12">
        <v>7</v>
      </c>
      <c r="E11" s="18">
        <v>527</v>
      </c>
      <c r="F11" s="43" t="s">
        <v>77</v>
      </c>
      <c r="G11" s="25"/>
    </row>
    <row r="12" spans="1:7" s="30" customFormat="1" ht="27.75" customHeight="1">
      <c r="A12" s="12">
        <v>8</v>
      </c>
      <c r="B12" s="18">
        <v>501</v>
      </c>
      <c r="C12" s="43" t="s">
        <v>33</v>
      </c>
      <c r="D12" s="12">
        <v>8</v>
      </c>
      <c r="E12" s="18">
        <v>524</v>
      </c>
      <c r="F12" s="43" t="s">
        <v>78</v>
      </c>
      <c r="G12" s="25"/>
    </row>
    <row r="13" spans="1:7" s="30" customFormat="1" ht="27.75" customHeight="1">
      <c r="A13" s="12">
        <v>9</v>
      </c>
      <c r="B13" s="18">
        <v>522</v>
      </c>
      <c r="C13" s="43" t="s">
        <v>37</v>
      </c>
      <c r="D13" s="12">
        <v>9</v>
      </c>
      <c r="E13" s="18">
        <v>504</v>
      </c>
      <c r="F13" s="43" t="s">
        <v>79</v>
      </c>
      <c r="G13" s="25"/>
    </row>
    <row r="14" spans="4:6" ht="27.75" customHeight="1">
      <c r="D14" s="12">
        <v>10</v>
      </c>
      <c r="E14" s="18">
        <v>506</v>
      </c>
      <c r="F14" s="43" t="s">
        <v>80</v>
      </c>
    </row>
    <row r="15" spans="4:6" ht="27.75" customHeight="1">
      <c r="D15" s="12">
        <v>11</v>
      </c>
      <c r="E15" s="18">
        <v>513</v>
      </c>
      <c r="F15" s="43" t="s">
        <v>81</v>
      </c>
    </row>
    <row r="16" spans="4:6" ht="27.75" customHeight="1">
      <c r="D16" s="12">
        <v>12</v>
      </c>
      <c r="E16" s="18">
        <v>502</v>
      </c>
      <c r="F16" s="43" t="s">
        <v>82</v>
      </c>
    </row>
    <row r="17" spans="4:6" ht="27.75" customHeight="1">
      <c r="D17" s="12">
        <v>13</v>
      </c>
      <c r="E17" s="18">
        <v>512</v>
      </c>
      <c r="F17" s="43" t="s">
        <v>83</v>
      </c>
    </row>
    <row r="18" spans="4:6" ht="27.75" customHeight="1">
      <c r="D18" s="12">
        <v>13</v>
      </c>
      <c r="E18" s="18">
        <v>503</v>
      </c>
      <c r="F18" s="43" t="s">
        <v>58</v>
      </c>
    </row>
    <row r="19" spans="4:6" ht="27.75" customHeight="1">
      <c r="D19" s="12">
        <v>15</v>
      </c>
      <c r="E19" s="18">
        <v>523</v>
      </c>
      <c r="F19" s="43" t="s">
        <v>65</v>
      </c>
    </row>
    <row r="20" spans="4:6" ht="27.75" customHeight="1">
      <c r="D20" s="12">
        <v>16</v>
      </c>
      <c r="E20" s="18">
        <v>518</v>
      </c>
      <c r="F20" s="43" t="s">
        <v>84</v>
      </c>
    </row>
    <row r="21" spans="4:6" ht="27.75" customHeight="1">
      <c r="D21" s="12">
        <v>17</v>
      </c>
      <c r="E21" s="18">
        <v>511</v>
      </c>
      <c r="F21" s="43" t="s">
        <v>85</v>
      </c>
    </row>
    <row r="22" spans="4:6" ht="27.75" customHeight="1">
      <c r="D22" s="12">
        <v>18</v>
      </c>
      <c r="E22" s="18">
        <v>515</v>
      </c>
      <c r="F22" s="43" t="s">
        <v>61</v>
      </c>
    </row>
    <row r="23" s="25" customFormat="1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</sheetData>
  <sheetProtection selectLockedCells="1" selectUnlockedCells="1"/>
  <mergeCells count="4">
    <mergeCell ref="A1:F1"/>
    <mergeCell ref="A2:F2"/>
    <mergeCell ref="A3:C3"/>
    <mergeCell ref="D3:F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F17"/>
  <sheetViews>
    <sheetView zoomScale="90" zoomScaleNormal="90" workbookViewId="0" topLeftCell="A1">
      <selection activeCell="I7" sqref="I7"/>
    </sheetView>
  </sheetViews>
  <sheetFormatPr defaultColWidth="11.421875" defaultRowHeight="12.75"/>
  <cols>
    <col min="1" max="1" width="7.28125" style="0" customWidth="1"/>
    <col min="2" max="2" width="7.57421875" style="0" customWidth="1"/>
    <col min="3" max="3" width="38.421875" style="0" customWidth="1"/>
    <col min="4" max="4" width="10.00390625" style="0" customWidth="1"/>
    <col min="5" max="5" width="8.00390625" style="0" customWidth="1"/>
    <col min="6" max="6" width="38.421875" style="0" customWidth="1"/>
    <col min="8" max="8" width="13.8515625" style="0" customWidth="1"/>
    <col min="9" max="9" width="12.421875" style="0" customWidth="1"/>
    <col min="10" max="10" width="24.421875" style="0" customWidth="1"/>
  </cols>
  <sheetData>
    <row r="1" spans="1:6" s="2" customFormat="1" ht="40.5" customHeight="1">
      <c r="A1" s="1" t="s">
        <v>86</v>
      </c>
      <c r="B1" s="1"/>
      <c r="C1" s="1"/>
      <c r="D1" s="1"/>
      <c r="E1" s="1"/>
      <c r="F1" s="1"/>
    </row>
    <row r="2" spans="1:6" s="4" customFormat="1" ht="59.25" customHeight="1">
      <c r="A2" s="45" t="s">
        <v>87</v>
      </c>
      <c r="B2" s="45"/>
      <c r="C2" s="45"/>
      <c r="D2" s="45"/>
      <c r="E2" s="45"/>
      <c r="F2" s="45"/>
    </row>
    <row r="3" spans="1:6" s="4" customFormat="1" ht="33.75" customHeight="1">
      <c r="A3" s="40" t="s">
        <v>40</v>
      </c>
      <c r="B3" s="40"/>
      <c r="C3" s="40"/>
      <c r="D3" s="40" t="s">
        <v>41</v>
      </c>
      <c r="E3" s="40"/>
      <c r="F3" s="40"/>
    </row>
    <row r="4" spans="1:6" s="4" customFormat="1" ht="25.5" customHeight="1">
      <c r="A4" s="16" t="s">
        <v>3</v>
      </c>
      <c r="B4" s="7" t="s">
        <v>4</v>
      </c>
      <c r="C4" s="8" t="s">
        <v>5</v>
      </c>
      <c r="D4" s="8">
        <f>A4</f>
        <v>0</v>
      </c>
      <c r="E4" s="7" t="s">
        <v>4</v>
      </c>
      <c r="F4" s="8" t="s">
        <v>5</v>
      </c>
    </row>
    <row r="5" spans="1:6" s="4" customFormat="1" ht="42.75" customHeight="1">
      <c r="A5" s="9">
        <v>1</v>
      </c>
      <c r="B5" s="46">
        <v>29</v>
      </c>
      <c r="C5" s="47" t="s">
        <v>88</v>
      </c>
      <c r="D5" s="9">
        <v>1</v>
      </c>
      <c r="E5" s="46">
        <v>12</v>
      </c>
      <c r="F5" s="48" t="s">
        <v>89</v>
      </c>
    </row>
    <row r="6" spans="1:6" s="4" customFormat="1" ht="42.75" customHeight="1">
      <c r="A6" s="12">
        <v>2</v>
      </c>
      <c r="B6" s="46">
        <v>18</v>
      </c>
      <c r="C6" s="48" t="s">
        <v>74</v>
      </c>
      <c r="D6" s="12">
        <v>2</v>
      </c>
      <c r="E6" s="46">
        <v>20</v>
      </c>
      <c r="F6" s="48" t="s">
        <v>90</v>
      </c>
    </row>
    <row r="7" spans="1:6" s="4" customFormat="1" ht="42.75" customHeight="1">
      <c r="A7" s="12">
        <v>3</v>
      </c>
      <c r="B7" s="46">
        <v>25</v>
      </c>
      <c r="C7" s="48" t="s">
        <v>24</v>
      </c>
      <c r="D7" s="12">
        <v>3</v>
      </c>
      <c r="E7" s="46">
        <v>28</v>
      </c>
      <c r="F7" s="49" t="s">
        <v>91</v>
      </c>
    </row>
    <row r="8" spans="1:6" s="4" customFormat="1" ht="42.75" customHeight="1">
      <c r="A8" s="12">
        <v>4</v>
      </c>
      <c r="B8" s="50">
        <v>11</v>
      </c>
      <c r="C8" s="20" t="s">
        <v>92</v>
      </c>
      <c r="D8" s="12">
        <v>4</v>
      </c>
      <c r="E8" s="50">
        <v>19</v>
      </c>
      <c r="F8" s="14" t="s">
        <v>93</v>
      </c>
    </row>
    <row r="9" spans="1:6" s="4" customFormat="1" ht="42.75" customHeight="1">
      <c r="A9" s="12">
        <v>5</v>
      </c>
      <c r="B9" s="50">
        <v>24</v>
      </c>
      <c r="C9" s="14" t="s">
        <v>72</v>
      </c>
      <c r="D9" s="12">
        <v>5</v>
      </c>
      <c r="E9" s="50">
        <v>16</v>
      </c>
      <c r="F9" s="14" t="s">
        <v>6</v>
      </c>
    </row>
    <row r="10" spans="1:6" s="4" customFormat="1" ht="42.75" customHeight="1">
      <c r="A10" s="12">
        <v>6</v>
      </c>
      <c r="B10" s="50">
        <v>15</v>
      </c>
      <c r="C10" s="14" t="s">
        <v>94</v>
      </c>
      <c r="D10" s="12">
        <v>6</v>
      </c>
      <c r="E10" s="50">
        <v>17</v>
      </c>
      <c r="F10" s="14" t="s">
        <v>95</v>
      </c>
    </row>
    <row r="11" spans="1:6" s="4" customFormat="1" ht="42.75" customHeight="1">
      <c r="A11" s="12">
        <v>7</v>
      </c>
      <c r="B11" s="50">
        <v>30</v>
      </c>
      <c r="C11" s="14" t="s">
        <v>18</v>
      </c>
      <c r="D11" s="12">
        <v>7</v>
      </c>
      <c r="E11" s="50">
        <v>21</v>
      </c>
      <c r="F11" s="14" t="s">
        <v>96</v>
      </c>
    </row>
    <row r="12" spans="1:6" s="4" customFormat="1" ht="42.75" customHeight="1">
      <c r="A12" s="51"/>
      <c r="B12" s="51"/>
      <c r="C12" s="22"/>
      <c r="D12" s="12">
        <v>8</v>
      </c>
      <c r="E12" s="50">
        <v>23</v>
      </c>
      <c r="F12" s="14" t="s">
        <v>97</v>
      </c>
    </row>
    <row r="13" spans="1:6" s="4" customFormat="1" ht="42.75" customHeight="1">
      <c r="A13" s="51"/>
      <c r="B13" s="51"/>
      <c r="C13" s="22"/>
      <c r="D13" s="12">
        <v>9</v>
      </c>
      <c r="E13" s="50">
        <v>27</v>
      </c>
      <c r="F13" s="14" t="s">
        <v>98</v>
      </c>
    </row>
    <row r="14" spans="1:6" s="4" customFormat="1" ht="42.75" customHeight="1">
      <c r="A14" s="51"/>
      <c r="B14" s="51"/>
      <c r="C14" s="22"/>
      <c r="D14" s="12">
        <v>10</v>
      </c>
      <c r="E14" s="50">
        <v>13</v>
      </c>
      <c r="F14" s="14" t="s">
        <v>8</v>
      </c>
    </row>
    <row r="15" spans="1:6" s="4" customFormat="1" ht="42.75" customHeight="1">
      <c r="A15" s="51"/>
      <c r="B15" s="51"/>
      <c r="C15" s="22"/>
      <c r="D15" s="12">
        <v>11</v>
      </c>
      <c r="E15" s="50">
        <v>22</v>
      </c>
      <c r="F15" s="14" t="s">
        <v>99</v>
      </c>
    </row>
    <row r="16" spans="1:6" s="4" customFormat="1" ht="42.75" customHeight="1">
      <c r="A16" s="51"/>
      <c r="B16" s="51"/>
      <c r="C16" s="22"/>
      <c r="D16" s="12">
        <v>12</v>
      </c>
      <c r="E16" s="50">
        <v>14</v>
      </c>
      <c r="F16" s="14" t="s">
        <v>11</v>
      </c>
    </row>
    <row r="17" spans="1:6" s="4" customFormat="1" ht="42.75" customHeight="1">
      <c r="A17" s="51"/>
      <c r="B17" s="51"/>
      <c r="C17" s="22"/>
      <c r="D17" s="12">
        <v>13</v>
      </c>
      <c r="E17" s="50">
        <v>26</v>
      </c>
      <c r="F17" s="14" t="s">
        <v>100</v>
      </c>
    </row>
  </sheetData>
  <sheetProtection selectLockedCells="1" selectUnlockedCells="1"/>
  <mergeCells count="4">
    <mergeCell ref="A1:F1"/>
    <mergeCell ref="A2:F2"/>
    <mergeCell ref="A3:C3"/>
    <mergeCell ref="D3:F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H30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6.140625" style="0" customWidth="1"/>
    <col min="3" max="3" width="37.7109375" style="0" customWidth="1"/>
    <col min="4" max="4" width="10.00390625" style="0" customWidth="1"/>
    <col min="5" max="5" width="7.00390625" style="0" customWidth="1"/>
    <col min="6" max="6" width="40.7109375" style="0" customWidth="1"/>
    <col min="8" max="8" width="24.421875" style="0" customWidth="1"/>
  </cols>
  <sheetData>
    <row r="1" spans="1:6" s="2" customFormat="1" ht="40.5" customHeight="1">
      <c r="A1" s="1" t="s">
        <v>101</v>
      </c>
      <c r="B1" s="1"/>
      <c r="C1" s="1"/>
      <c r="D1" s="1"/>
      <c r="E1" s="1"/>
      <c r="F1" s="1"/>
    </row>
    <row r="2" spans="1:6" s="4" customFormat="1" ht="43.5" customHeight="1">
      <c r="A2" s="52" t="s">
        <v>102</v>
      </c>
      <c r="B2" s="52"/>
      <c r="C2" s="52"/>
      <c r="D2" s="52"/>
      <c r="E2" s="52"/>
      <c r="F2" s="52"/>
    </row>
    <row r="3" spans="1:6" s="4" customFormat="1" ht="33.75" customHeight="1">
      <c r="A3" s="40" t="s">
        <v>40</v>
      </c>
      <c r="B3" s="40"/>
      <c r="C3" s="40"/>
      <c r="D3" s="40" t="s">
        <v>41</v>
      </c>
      <c r="E3" s="40"/>
      <c r="F3" s="40"/>
    </row>
    <row r="4" spans="1:6" s="4" customFormat="1" ht="25.5" customHeight="1">
      <c r="A4" s="16" t="s">
        <v>3</v>
      </c>
      <c r="B4" s="7" t="s">
        <v>4</v>
      </c>
      <c r="C4" s="8" t="s">
        <v>5</v>
      </c>
      <c r="D4" s="8">
        <f>A4</f>
        <v>0</v>
      </c>
      <c r="E4" s="7" t="s">
        <v>4</v>
      </c>
      <c r="F4" s="8" t="s">
        <v>5</v>
      </c>
    </row>
    <row r="5" spans="1:6" s="4" customFormat="1" ht="42.75" customHeight="1">
      <c r="A5" s="9">
        <v>1</v>
      </c>
      <c r="B5" s="46">
        <v>51</v>
      </c>
      <c r="C5" s="47" t="s">
        <v>103</v>
      </c>
      <c r="D5" s="9">
        <v>1</v>
      </c>
      <c r="E5" s="46">
        <v>45</v>
      </c>
      <c r="F5" s="48" t="s">
        <v>90</v>
      </c>
    </row>
    <row r="6" spans="1:6" s="4" customFormat="1" ht="42.75" customHeight="1">
      <c r="A6" s="12">
        <v>2</v>
      </c>
      <c r="B6" s="46">
        <v>39</v>
      </c>
      <c r="C6" s="48" t="s">
        <v>32</v>
      </c>
      <c r="D6" s="12">
        <v>2</v>
      </c>
      <c r="E6" s="46">
        <v>47</v>
      </c>
      <c r="F6" s="48" t="s">
        <v>104</v>
      </c>
    </row>
    <row r="7" spans="1:6" s="4" customFormat="1" ht="42.75" customHeight="1">
      <c r="A7" s="12">
        <v>3</v>
      </c>
      <c r="B7" s="46">
        <v>31</v>
      </c>
      <c r="C7" s="48" t="s">
        <v>105</v>
      </c>
      <c r="D7" s="12">
        <v>3</v>
      </c>
      <c r="E7" s="46">
        <v>40</v>
      </c>
      <c r="F7" s="49" t="s">
        <v>6</v>
      </c>
    </row>
    <row r="8" spans="1:6" s="4" customFormat="1" ht="42.75" customHeight="1">
      <c r="A8" s="12">
        <v>4</v>
      </c>
      <c r="B8" s="53">
        <v>38</v>
      </c>
      <c r="C8" s="54" t="s">
        <v>94</v>
      </c>
      <c r="D8" s="12">
        <v>4</v>
      </c>
      <c r="E8" s="53">
        <v>35</v>
      </c>
      <c r="F8" s="55" t="s">
        <v>106</v>
      </c>
    </row>
    <row r="9" spans="1:6" s="4" customFormat="1" ht="42.75" customHeight="1">
      <c r="A9" s="12">
        <v>5</v>
      </c>
      <c r="B9" s="53">
        <v>52</v>
      </c>
      <c r="C9" s="14" t="s">
        <v>107</v>
      </c>
      <c r="D9" s="12">
        <v>5</v>
      </c>
      <c r="E9" s="53">
        <v>32</v>
      </c>
      <c r="F9" s="14" t="s">
        <v>108</v>
      </c>
    </row>
    <row r="10" spans="1:6" s="4" customFormat="1" ht="42.75" customHeight="1">
      <c r="A10" s="12">
        <v>6</v>
      </c>
      <c r="B10" s="50">
        <v>37</v>
      </c>
      <c r="C10" s="14" t="s">
        <v>109</v>
      </c>
      <c r="D10" s="12">
        <v>6</v>
      </c>
      <c r="E10" s="50">
        <v>50</v>
      </c>
      <c r="F10" s="14" t="s">
        <v>110</v>
      </c>
    </row>
    <row r="11" spans="1:6" s="4" customFormat="1" ht="42.75" customHeight="1">
      <c r="A11" s="12">
        <v>7</v>
      </c>
      <c r="B11" s="50">
        <v>53</v>
      </c>
      <c r="C11" s="14" t="s">
        <v>88</v>
      </c>
      <c r="D11" s="12">
        <v>7</v>
      </c>
      <c r="E11" s="53">
        <v>36</v>
      </c>
      <c r="F11" s="14" t="s">
        <v>111</v>
      </c>
    </row>
    <row r="12" spans="1:6" s="4" customFormat="1" ht="42.75" customHeight="1">
      <c r="A12" s="12">
        <v>8</v>
      </c>
      <c r="B12" s="50">
        <v>54</v>
      </c>
      <c r="C12" s="14" t="s">
        <v>9</v>
      </c>
      <c r="D12" s="12">
        <v>8</v>
      </c>
      <c r="E12" s="50">
        <v>34</v>
      </c>
      <c r="F12" s="14" t="s">
        <v>112</v>
      </c>
    </row>
    <row r="13" spans="1:6" s="4" customFormat="1" ht="42.75" customHeight="1">
      <c r="A13" s="12">
        <v>9</v>
      </c>
      <c r="B13" s="50">
        <v>43</v>
      </c>
      <c r="C13" s="14" t="s">
        <v>74</v>
      </c>
      <c r="D13" s="12">
        <v>9</v>
      </c>
      <c r="E13" s="50">
        <v>44</v>
      </c>
      <c r="F13" s="14" t="s">
        <v>113</v>
      </c>
    </row>
    <row r="14" spans="1:6" s="4" customFormat="1" ht="42.75" customHeight="1">
      <c r="A14" s="12">
        <v>10</v>
      </c>
      <c r="B14" s="50">
        <v>48</v>
      </c>
      <c r="C14" s="14" t="s">
        <v>114</v>
      </c>
      <c r="D14" s="12">
        <v>10</v>
      </c>
      <c r="E14" s="50">
        <v>41</v>
      </c>
      <c r="F14" s="14" t="s">
        <v>95</v>
      </c>
    </row>
    <row r="15" spans="1:6" s="4" customFormat="1" ht="42.75" customHeight="1">
      <c r="A15" s="56"/>
      <c r="B15" s="57"/>
      <c r="C15" s="22"/>
      <c r="D15" s="12">
        <v>11</v>
      </c>
      <c r="E15" s="50">
        <v>33</v>
      </c>
      <c r="F15" s="14" t="s">
        <v>8</v>
      </c>
    </row>
    <row r="16" spans="1:6" s="4" customFormat="1" ht="42.75" customHeight="1">
      <c r="A16" s="56"/>
      <c r="B16" s="57"/>
      <c r="C16" s="22"/>
      <c r="D16" s="12">
        <v>12</v>
      </c>
      <c r="E16" s="50">
        <v>49</v>
      </c>
      <c r="F16" s="14" t="s">
        <v>115</v>
      </c>
    </row>
    <row r="17" spans="1:6" s="4" customFormat="1" ht="42.75" customHeight="1">
      <c r="A17" s="56"/>
      <c r="B17" s="57"/>
      <c r="C17" s="22"/>
      <c r="D17" s="12">
        <v>13</v>
      </c>
      <c r="E17" s="50">
        <v>42</v>
      </c>
      <c r="F17" s="14" t="s">
        <v>116</v>
      </c>
    </row>
    <row r="18" spans="1:6" s="4" customFormat="1" ht="42.75" customHeight="1">
      <c r="A18" s="56"/>
      <c r="B18" s="57"/>
      <c r="C18" s="22"/>
      <c r="D18" s="12">
        <v>14</v>
      </c>
      <c r="E18" s="50">
        <v>46</v>
      </c>
      <c r="F18" s="14" t="s">
        <v>117</v>
      </c>
    </row>
    <row r="19" ht="21.75">
      <c r="H19" s="4"/>
    </row>
    <row r="20" ht="21.75">
      <c r="H20" s="4"/>
    </row>
    <row r="21" ht="21.75">
      <c r="H21" s="4"/>
    </row>
    <row r="22" ht="21.75">
      <c r="H22" s="4"/>
    </row>
    <row r="23" ht="21.75">
      <c r="H23" s="4"/>
    </row>
    <row r="24" ht="21.75">
      <c r="H24" s="4"/>
    </row>
    <row r="25" ht="21.75">
      <c r="H25" s="4"/>
    </row>
    <row r="26" ht="21.75">
      <c r="H26" s="4"/>
    </row>
    <row r="27" ht="21.75">
      <c r="H27" s="4"/>
    </row>
    <row r="28" ht="21.75">
      <c r="H28" s="4"/>
    </row>
    <row r="29" ht="21.75">
      <c r="H29" s="4"/>
    </row>
    <row r="30" ht="21.75">
      <c r="H30" s="4"/>
    </row>
  </sheetData>
  <sheetProtection selectLockedCells="1" selectUnlockedCells="1"/>
  <mergeCells count="4">
    <mergeCell ref="A1:F1"/>
    <mergeCell ref="A2:F2"/>
    <mergeCell ref="A3:C3"/>
    <mergeCell ref="D3:F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C10"/>
  <sheetViews>
    <sheetView zoomScale="90" zoomScaleNormal="90" workbookViewId="0" topLeftCell="A1">
      <selection activeCell="C6" sqref="C6"/>
    </sheetView>
  </sheetViews>
  <sheetFormatPr defaultColWidth="11.421875" defaultRowHeight="12.75"/>
  <cols>
    <col min="1" max="1" width="8.421875" style="0" customWidth="1"/>
    <col min="2" max="2" width="7.28125" style="0" customWidth="1"/>
    <col min="3" max="3" width="53.57421875" style="0" customWidth="1"/>
    <col min="4" max="4" width="12.421875" style="0" customWidth="1"/>
    <col min="5" max="5" width="24.421875" style="0" customWidth="1"/>
  </cols>
  <sheetData>
    <row r="1" spans="1:3" s="2" customFormat="1" ht="40.5" customHeight="1">
      <c r="A1" s="1" t="s">
        <v>118</v>
      </c>
      <c r="B1" s="1"/>
      <c r="C1" s="1"/>
    </row>
    <row r="2" spans="1:3" s="4" customFormat="1" ht="41.25" customHeight="1">
      <c r="A2" s="45" t="s">
        <v>119</v>
      </c>
      <c r="B2" s="45"/>
      <c r="C2" s="45"/>
    </row>
    <row r="3" spans="1:3" s="4" customFormat="1" ht="33.75" customHeight="1">
      <c r="A3" s="40" t="s">
        <v>2</v>
      </c>
      <c r="B3" s="40"/>
      <c r="C3" s="40"/>
    </row>
    <row r="4" spans="1:3" s="4" customFormat="1" ht="25.5" customHeight="1">
      <c r="A4" s="16" t="s">
        <v>3</v>
      </c>
      <c r="B4" s="7" t="s">
        <v>4</v>
      </c>
      <c r="C4" s="8" t="s">
        <v>5</v>
      </c>
    </row>
    <row r="5" spans="1:3" s="4" customFormat="1" ht="42.75" customHeight="1">
      <c r="A5" s="9">
        <v>1</v>
      </c>
      <c r="B5" s="58">
        <v>62</v>
      </c>
      <c r="C5" s="11" t="s">
        <v>11</v>
      </c>
    </row>
    <row r="6" spans="1:3" s="4" customFormat="1" ht="42.75" customHeight="1">
      <c r="A6" s="12">
        <v>2</v>
      </c>
      <c r="B6" s="59">
        <v>65</v>
      </c>
      <c r="C6" s="14" t="s">
        <v>10</v>
      </c>
    </row>
    <row r="7" spans="1:3" s="4" customFormat="1" ht="42.75" customHeight="1">
      <c r="A7" s="12">
        <v>3</v>
      </c>
      <c r="B7" s="59">
        <v>63</v>
      </c>
      <c r="C7" s="14" t="s">
        <v>6</v>
      </c>
    </row>
    <row r="8" spans="1:3" s="4" customFormat="1" ht="42.75" customHeight="1">
      <c r="A8" s="12">
        <v>4</v>
      </c>
      <c r="B8" s="59">
        <v>64</v>
      </c>
      <c r="C8" s="14" t="s">
        <v>12</v>
      </c>
    </row>
    <row r="9" spans="1:3" s="4" customFormat="1" ht="42.75" customHeight="1">
      <c r="A9" s="12">
        <v>5</v>
      </c>
      <c r="B9" s="59">
        <v>66</v>
      </c>
      <c r="C9" s="14" t="s">
        <v>7</v>
      </c>
    </row>
    <row r="10" spans="1:3" s="4" customFormat="1" ht="42.75" customHeight="1">
      <c r="A10" s="12">
        <v>6</v>
      </c>
      <c r="B10" s="59">
        <v>61</v>
      </c>
      <c r="C10" s="14" t="s">
        <v>8</v>
      </c>
    </row>
  </sheetData>
  <sheetProtection selectLockedCells="1" selectUnlockedCells="1"/>
  <mergeCells count="3">
    <mergeCell ref="A1:C1"/>
    <mergeCell ref="A2:C2"/>
    <mergeCell ref="A3:C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2023-11-23T21:37:36Z</dcterms:created>
  <dcterms:modified xsi:type="dcterms:W3CDTF">2023-11-24T11:54:39Z</dcterms:modified>
  <cp:category/>
  <cp:version/>
  <cp:contentType/>
  <cp:contentStatus/>
  <cp:revision>6</cp:revision>
</cp:coreProperties>
</file>